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GESTION FLA Dropbox\FRANCISCO LLADO ALPAÑEZ\PC (3)\Desktop\"/>
    </mc:Choice>
  </mc:AlternateContent>
  <bookViews>
    <workbookView xWindow="0" yWindow="0" windowWidth="20490" windowHeight="7650"/>
  </bookViews>
  <sheets>
    <sheet name="URBAN PLANNING 1987" sheetId="1" r:id="rId1"/>
    <sheet name="URBAN PLANNING 2023" sheetId="2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2" l="1"/>
  <c r="G9" i="2"/>
  <c r="D21" i="2"/>
  <c r="G23" i="2"/>
  <c r="G16" i="2"/>
  <c r="G14" i="2"/>
  <c r="G7" i="2"/>
  <c r="D21" i="1"/>
  <c r="I25" i="1"/>
  <c r="G23" i="1"/>
  <c r="G16" i="1"/>
</calcChain>
</file>

<file path=xl/sharedStrings.xml><?xml version="1.0" encoding="utf-8"?>
<sst xmlns="http://schemas.openxmlformats.org/spreadsheetml/2006/main" count="52" uniqueCount="18">
  <si>
    <t>OPTION 1</t>
  </si>
  <si>
    <t>URBAN PLANNING 1987</t>
  </si>
  <si>
    <t>ZONA 8</t>
  </si>
  <si>
    <t>PLOT 1</t>
  </si>
  <si>
    <t>BUILDABLE AREA</t>
  </si>
  <si>
    <t>m2</t>
  </si>
  <si>
    <t>RESIDENTIAL INDEX</t>
  </si>
  <si>
    <t>1APT EVERY  87,1 m2 plot</t>
  </si>
  <si>
    <t>apt</t>
  </si>
  <si>
    <t>PLOT 2</t>
  </si>
  <si>
    <t>NOTA: Is not possible to build because is afectted by coast line</t>
  </si>
  <si>
    <t xml:space="preserve"> </t>
  </si>
  <si>
    <t>PLOT 1+2</t>
  </si>
  <si>
    <t>OPTION 2</t>
  </si>
  <si>
    <t>URBAN PLANNING 2023</t>
  </si>
  <si>
    <t>EO-15</t>
  </si>
  <si>
    <t>1APT EVERY 87m2 plot</t>
  </si>
  <si>
    <t>1APT EVERY 87 m2 plot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</si>
</sst>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1" fontId="0" fillId="0" borderId="13" xfId="0" applyNumberFormat="1" applyBorder="1"/>
    <xf numFmtId="0" fontId="0" fillId="0" borderId="14" xfId="0" applyBorder="1"/>
    <xf numFmtId="0" fontId="0" fillId="2" borderId="5" xfId="0" applyFill="1" applyBorder="1"/>
    <xf numFmtId="0" fontId="0" fillId="2" borderId="7" xfId="0" applyFill="1" applyBorder="1"/>
    <xf numFmtId="0" fontId="0" fillId="2" borderId="13" xfId="0" applyFill="1" applyBorder="1"/>
    <xf numFmtId="1" fontId="0" fillId="2" borderId="14" xfId="0" applyNumberFormat="1" applyFill="1" applyBorder="1"/>
    <xf numFmtId="0" fontId="0" fillId="0" borderId="15" xfId="0" applyBorder="1"/>
    <xf numFmtId="0" fontId="0" fillId="4" borderId="7" xfId="0" applyFill="1" applyBorder="1"/>
    <xf numFmtId="0" fontId="0" fillId="5" borderId="7" xfId="0" applyFill="1" applyBorder="1"/>
    <xf numFmtId="0" fontId="1" fillId="3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1" sqref="J11"/>
    </sheetView>
  </sheetViews>
  <sheetFormatPr baseColWidth="10" defaultRowHeight="15" x14ac:dyDescent="0.25"/>
  <sheetData>
    <row r="1" spans="1:10" ht="15.75" thickBot="1" x14ac:dyDescent="0.3">
      <c r="A1" s="22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5.75" thickBot="1" x14ac:dyDescent="0.3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4" t="s">
        <v>1</v>
      </c>
      <c r="B3" s="5"/>
      <c r="C3" s="5"/>
      <c r="D3" s="5" t="s">
        <v>2</v>
      </c>
      <c r="E3" s="5"/>
      <c r="F3" s="5"/>
      <c r="G3" s="5"/>
      <c r="H3" s="5"/>
      <c r="I3" s="5"/>
      <c r="J3" s="19"/>
    </row>
    <row r="4" spans="1:10" ht="15.75" thickBot="1" x14ac:dyDescent="0.3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2"/>
      <c r="B5" s="21" t="s">
        <v>3</v>
      </c>
      <c r="C5" s="7"/>
      <c r="D5" s="7">
        <v>3165</v>
      </c>
      <c r="E5" s="7"/>
      <c r="F5" s="7"/>
      <c r="G5" s="7"/>
      <c r="H5" s="8"/>
      <c r="I5" s="3"/>
      <c r="J5" s="3"/>
    </row>
    <row r="6" spans="1:10" x14ac:dyDescent="0.25">
      <c r="A6" s="2"/>
      <c r="B6" s="9"/>
      <c r="C6" s="6"/>
      <c r="D6" s="6"/>
      <c r="E6" s="6"/>
      <c r="F6" s="6"/>
      <c r="G6" s="6"/>
      <c r="H6" s="10"/>
      <c r="I6" s="3"/>
      <c r="J6" s="3"/>
    </row>
    <row r="7" spans="1:10" x14ac:dyDescent="0.25">
      <c r="A7" s="2"/>
      <c r="B7" s="9"/>
      <c r="C7" s="6" t="s">
        <v>4</v>
      </c>
      <c r="D7" s="6">
        <v>1.3779999999999999</v>
      </c>
      <c r="E7" s="6" t="s">
        <v>5</v>
      </c>
      <c r="F7" s="6"/>
      <c r="G7" s="6">
        <v>4364</v>
      </c>
      <c r="H7" s="10" t="s">
        <v>5</v>
      </c>
      <c r="I7" s="3"/>
      <c r="J7" s="3"/>
    </row>
    <row r="8" spans="1:10" x14ac:dyDescent="0.25">
      <c r="A8" s="2"/>
      <c r="B8" s="9"/>
      <c r="C8" s="6"/>
      <c r="D8" s="6"/>
      <c r="E8" s="6"/>
      <c r="F8" s="6"/>
      <c r="G8" s="6"/>
      <c r="H8" s="10"/>
      <c r="I8" s="3"/>
      <c r="J8" s="3"/>
    </row>
    <row r="9" spans="1:10" ht="15.75" thickBot="1" x14ac:dyDescent="0.3">
      <c r="A9" s="2"/>
      <c r="B9" s="11"/>
      <c r="C9" s="12" t="s">
        <v>6</v>
      </c>
      <c r="D9" s="12" t="s">
        <v>7</v>
      </c>
      <c r="E9" s="12"/>
      <c r="F9" s="12"/>
      <c r="G9" s="12">
        <v>36</v>
      </c>
      <c r="H9" s="14" t="s">
        <v>8</v>
      </c>
      <c r="I9" s="3"/>
      <c r="J9" s="3"/>
    </row>
    <row r="10" spans="1:10" x14ac:dyDescent="0.25">
      <c r="A10" s="2"/>
      <c r="B10" s="3"/>
      <c r="C10" s="3"/>
      <c r="D10" s="3"/>
      <c r="E10" s="3"/>
      <c r="F10" s="3"/>
      <c r="G10" s="3"/>
      <c r="H10" s="3"/>
      <c r="I10" s="3"/>
      <c r="J10" s="3"/>
    </row>
    <row r="11" spans="1:10" ht="15.75" thickBot="1" x14ac:dyDescent="0.3">
      <c r="A11" s="2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5">
      <c r="A12" s="2"/>
      <c r="B12" s="20" t="s">
        <v>9</v>
      </c>
      <c r="C12" s="7"/>
      <c r="D12" s="7">
        <v>831</v>
      </c>
      <c r="E12" s="7"/>
      <c r="F12" s="7"/>
      <c r="G12" s="7"/>
      <c r="H12" s="8"/>
      <c r="I12" s="3"/>
      <c r="J12" s="3"/>
    </row>
    <row r="13" spans="1:10" x14ac:dyDescent="0.25">
      <c r="A13" s="2"/>
      <c r="B13" s="9"/>
      <c r="C13" s="6"/>
      <c r="D13" s="6"/>
      <c r="E13" s="6"/>
      <c r="F13" s="6"/>
      <c r="G13" s="6"/>
      <c r="H13" s="10"/>
      <c r="I13" s="3"/>
      <c r="J13" s="3"/>
    </row>
    <row r="14" spans="1:10" x14ac:dyDescent="0.25">
      <c r="A14" s="2"/>
      <c r="B14" s="9"/>
      <c r="C14" s="6" t="s">
        <v>4</v>
      </c>
      <c r="D14" s="6">
        <v>1.3779999999999999</v>
      </c>
      <c r="E14" s="6" t="s">
        <v>5</v>
      </c>
      <c r="F14" s="6"/>
      <c r="G14" s="6">
        <v>1145</v>
      </c>
      <c r="H14" s="10" t="s">
        <v>5</v>
      </c>
      <c r="I14" s="3"/>
      <c r="J14" s="3"/>
    </row>
    <row r="15" spans="1:10" x14ac:dyDescent="0.25">
      <c r="A15" s="2"/>
      <c r="B15" s="9"/>
      <c r="C15" s="6"/>
      <c r="D15" s="6"/>
      <c r="E15" s="6"/>
      <c r="F15" s="6"/>
      <c r="G15" s="6"/>
      <c r="H15" s="10"/>
      <c r="I15" s="3"/>
      <c r="J15" s="3"/>
    </row>
    <row r="16" spans="1:10" ht="15.75" thickBot="1" x14ac:dyDescent="0.3">
      <c r="A16" s="2"/>
      <c r="B16" s="11"/>
      <c r="C16" s="12" t="s">
        <v>6</v>
      </c>
      <c r="D16" s="12" t="s">
        <v>7</v>
      </c>
      <c r="E16" s="12"/>
      <c r="F16" s="12"/>
      <c r="G16" s="13">
        <f>D12/87.1</f>
        <v>9.5407577497129736</v>
      </c>
      <c r="H16" s="14" t="s">
        <v>8</v>
      </c>
      <c r="I16" s="3"/>
      <c r="J16" s="3"/>
    </row>
    <row r="17" spans="1:10" x14ac:dyDescent="0.25">
      <c r="A17" s="2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A18" s="2"/>
      <c r="B18" s="3"/>
      <c r="C18" s="3" t="s">
        <v>10</v>
      </c>
      <c r="D18" s="3"/>
      <c r="E18" s="3"/>
      <c r="F18" s="3"/>
      <c r="G18" s="3"/>
      <c r="H18" s="3"/>
      <c r="I18" s="3"/>
      <c r="J18" s="3"/>
    </row>
    <row r="19" spans="1:10" x14ac:dyDescent="0.25">
      <c r="A19" s="2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2"/>
      <c r="B20" s="3" t="s">
        <v>11</v>
      </c>
      <c r="C20" s="3"/>
      <c r="D20" s="3"/>
      <c r="E20" s="3"/>
      <c r="F20" s="3"/>
      <c r="G20" s="3"/>
      <c r="H20" s="3"/>
      <c r="I20" s="3"/>
      <c r="J20" s="3"/>
    </row>
    <row r="21" spans="1:10" x14ac:dyDescent="0.25">
      <c r="A21" s="2"/>
      <c r="B21" s="16" t="s">
        <v>12</v>
      </c>
      <c r="C21" s="7"/>
      <c r="D21" s="7">
        <f>D5+D12</f>
        <v>3996</v>
      </c>
      <c r="E21" s="7"/>
      <c r="F21" s="7"/>
      <c r="G21" s="7"/>
      <c r="H21" s="7"/>
      <c r="I21" s="8"/>
      <c r="J21" s="3"/>
    </row>
    <row r="22" spans="1:10" x14ac:dyDescent="0.25">
      <c r="A22" s="2"/>
      <c r="B22" s="9"/>
      <c r="C22" s="6"/>
      <c r="D22" s="6"/>
      <c r="E22" s="6"/>
      <c r="F22" s="6"/>
      <c r="G22" s="6"/>
      <c r="H22" s="6"/>
      <c r="I22" s="10"/>
      <c r="J22" s="3"/>
    </row>
    <row r="23" spans="1:10" x14ac:dyDescent="0.25">
      <c r="A23" s="2"/>
      <c r="B23" s="9"/>
      <c r="C23" s="6" t="s">
        <v>4</v>
      </c>
      <c r="D23" s="6">
        <v>1.3779999999999999</v>
      </c>
      <c r="E23" s="6" t="s">
        <v>5</v>
      </c>
      <c r="F23" s="6"/>
      <c r="G23" s="15">
        <f>D21*D23</f>
        <v>5506.4879999999994</v>
      </c>
      <c r="H23" s="15" t="s">
        <v>5</v>
      </c>
      <c r="I23" s="10"/>
      <c r="J23" s="3"/>
    </row>
    <row r="24" spans="1:10" x14ac:dyDescent="0.25">
      <c r="A24" s="2"/>
      <c r="B24" s="9"/>
      <c r="C24" s="6"/>
      <c r="D24" s="6"/>
      <c r="E24" s="6"/>
      <c r="F24" s="6"/>
      <c r="G24" s="6"/>
      <c r="H24" s="6"/>
      <c r="I24" s="10"/>
      <c r="J24" s="3"/>
    </row>
    <row r="25" spans="1:10" ht="15.75" thickBot="1" x14ac:dyDescent="0.3">
      <c r="A25" s="2"/>
      <c r="B25" s="11"/>
      <c r="C25" s="12" t="s">
        <v>6</v>
      </c>
      <c r="D25" s="12" t="s">
        <v>7</v>
      </c>
      <c r="E25" s="12"/>
      <c r="F25" s="12"/>
      <c r="G25" s="13"/>
      <c r="H25" s="17" t="s">
        <v>8</v>
      </c>
      <c r="I25" s="18">
        <f>D21/87.1</f>
        <v>45.878300803673937</v>
      </c>
      <c r="J25" s="3"/>
    </row>
    <row r="26" spans="1:10" x14ac:dyDescent="0.25">
      <c r="A26" s="2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5">
      <c r="A27" s="2"/>
      <c r="B27" s="3"/>
      <c r="C27" s="3"/>
      <c r="D27" s="3"/>
      <c r="E27" s="3"/>
      <c r="F27" s="3"/>
      <c r="G27" s="3"/>
      <c r="H27" s="3"/>
      <c r="I27" s="3"/>
      <c r="J2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topLeftCell="A10" workbookViewId="0">
      <selection activeCell="D17" sqref="D17"/>
    </sheetView>
  </sheetViews>
  <sheetFormatPr baseColWidth="10" defaultRowHeight="15" x14ac:dyDescent="0.25"/>
  <cols>
    <col min="3" max="3" width="57.28515625" bestFit="1" customWidth="1"/>
    <col min="4" max="4" width="21.7109375" bestFit="1" customWidth="1"/>
  </cols>
  <sheetData>
    <row r="1" spans="1:9" ht="15.75" thickBot="1" x14ac:dyDescent="0.3">
      <c r="A1" s="22" t="s">
        <v>13</v>
      </c>
      <c r="B1" s="1"/>
      <c r="C1" s="1"/>
      <c r="D1" s="1"/>
      <c r="E1" s="1"/>
      <c r="F1" s="1"/>
      <c r="G1" s="1"/>
      <c r="H1" s="1"/>
      <c r="I1" s="1"/>
    </row>
    <row r="2" spans="1:9" ht="15.75" thickBot="1" x14ac:dyDescent="0.3">
      <c r="A2" s="2"/>
      <c r="B2" s="3"/>
      <c r="C2" s="3"/>
      <c r="D2" s="3"/>
      <c r="E2" s="3"/>
      <c r="F2" s="3"/>
      <c r="G2" s="3"/>
      <c r="H2" s="3"/>
      <c r="I2" s="3"/>
    </row>
    <row r="3" spans="1:9" ht="15.75" thickBot="1" x14ac:dyDescent="0.3">
      <c r="A3" s="4" t="s">
        <v>14</v>
      </c>
      <c r="B3" s="5"/>
      <c r="C3" s="5"/>
      <c r="D3" s="5" t="s">
        <v>15</v>
      </c>
      <c r="E3" s="5"/>
      <c r="F3" s="5"/>
      <c r="G3" s="5"/>
      <c r="H3" s="5"/>
      <c r="I3" s="19"/>
    </row>
    <row r="4" spans="1:9" ht="15.75" thickBot="1" x14ac:dyDescent="0.3">
      <c r="A4" s="2"/>
      <c r="B4" s="3"/>
      <c r="C4" s="3"/>
      <c r="D4" s="3"/>
      <c r="E4" s="3"/>
      <c r="F4" s="3"/>
      <c r="G4" s="3"/>
      <c r="H4" s="3"/>
      <c r="I4" s="3"/>
    </row>
    <row r="5" spans="1:9" x14ac:dyDescent="0.25">
      <c r="A5" s="2"/>
      <c r="B5" s="21" t="s">
        <v>3</v>
      </c>
      <c r="C5" s="7"/>
      <c r="D5" s="7">
        <v>3002</v>
      </c>
      <c r="E5" s="7"/>
      <c r="F5" s="7"/>
      <c r="G5" s="7"/>
      <c r="H5" s="8"/>
      <c r="I5" s="3"/>
    </row>
    <row r="6" spans="1:9" x14ac:dyDescent="0.25">
      <c r="A6" s="2"/>
      <c r="B6" s="9"/>
      <c r="C6" s="6"/>
      <c r="D6" s="6"/>
      <c r="E6" s="6"/>
      <c r="F6" s="6"/>
      <c r="G6" s="6"/>
      <c r="H6" s="10"/>
      <c r="I6" s="3"/>
    </row>
    <row r="7" spans="1:9" x14ac:dyDescent="0.25">
      <c r="A7" s="2"/>
      <c r="B7" s="9"/>
      <c r="C7" s="6" t="s">
        <v>4</v>
      </c>
      <c r="D7" s="6">
        <v>1.38</v>
      </c>
      <c r="E7" s="6" t="s">
        <v>5</v>
      </c>
      <c r="F7" s="6"/>
      <c r="G7" s="6">
        <f>D5*D7</f>
        <v>4142.7599999999993</v>
      </c>
      <c r="H7" s="10" t="s">
        <v>5</v>
      </c>
      <c r="I7" s="3"/>
    </row>
    <row r="8" spans="1:9" x14ac:dyDescent="0.25">
      <c r="A8" s="2"/>
      <c r="B8" s="9"/>
      <c r="C8" s="6"/>
      <c r="D8" s="6"/>
      <c r="E8" s="6"/>
      <c r="F8" s="6"/>
      <c r="G8" s="6"/>
      <c r="H8" s="10"/>
      <c r="I8" s="3"/>
    </row>
    <row r="9" spans="1:9" ht="15.75" thickBot="1" x14ac:dyDescent="0.3">
      <c r="A9" s="2"/>
      <c r="B9" s="11"/>
      <c r="C9" s="12" t="s">
        <v>6</v>
      </c>
      <c r="D9" s="12" t="s">
        <v>16</v>
      </c>
      <c r="E9" s="12"/>
      <c r="F9" s="12"/>
      <c r="G9" s="13">
        <f>D5/87</f>
        <v>34.505747126436781</v>
      </c>
      <c r="H9" s="14" t="s">
        <v>8</v>
      </c>
      <c r="I9" s="3"/>
    </row>
    <row r="10" spans="1:9" x14ac:dyDescent="0.25">
      <c r="A10" s="2"/>
      <c r="B10" s="3"/>
      <c r="C10" s="3"/>
      <c r="D10" s="3"/>
      <c r="E10" s="3"/>
      <c r="F10" s="3"/>
      <c r="G10" s="3"/>
      <c r="H10" s="3"/>
      <c r="I10" s="3"/>
    </row>
    <row r="11" spans="1:9" ht="15.75" thickBot="1" x14ac:dyDescent="0.3">
      <c r="A11" s="2"/>
      <c r="B11" s="3"/>
      <c r="C11" s="3"/>
      <c r="D11" s="3"/>
      <c r="E11" s="3"/>
      <c r="F11" s="3"/>
      <c r="G11" s="3"/>
      <c r="H11" s="3"/>
      <c r="I11" s="3"/>
    </row>
    <row r="12" spans="1:9" x14ac:dyDescent="0.25">
      <c r="A12" s="2"/>
      <c r="B12" s="20" t="s">
        <v>9</v>
      </c>
      <c r="C12" s="7"/>
      <c r="D12" s="7">
        <v>522</v>
      </c>
      <c r="E12" s="7"/>
      <c r="F12" s="7"/>
      <c r="G12" s="7"/>
      <c r="H12" s="8"/>
      <c r="I12" s="3"/>
    </row>
    <row r="13" spans="1:9" x14ac:dyDescent="0.25">
      <c r="A13" s="2"/>
      <c r="B13" s="9"/>
      <c r="C13" s="6"/>
      <c r="D13" s="6"/>
      <c r="E13" s="6"/>
      <c r="F13" s="6"/>
      <c r="G13" s="6"/>
      <c r="H13" s="10"/>
      <c r="I13" s="3"/>
    </row>
    <row r="14" spans="1:9" x14ac:dyDescent="0.25">
      <c r="A14" s="2"/>
      <c r="B14" s="9"/>
      <c r="C14" s="6" t="s">
        <v>4</v>
      </c>
      <c r="D14" s="6">
        <v>1.38</v>
      </c>
      <c r="E14" s="6" t="s">
        <v>5</v>
      </c>
      <c r="F14" s="6"/>
      <c r="G14" s="6">
        <f>D12*D14</f>
        <v>720.3599999999999</v>
      </c>
      <c r="H14" s="10" t="s">
        <v>5</v>
      </c>
      <c r="I14" s="3"/>
    </row>
    <row r="15" spans="1:9" x14ac:dyDescent="0.25">
      <c r="A15" s="2"/>
      <c r="B15" s="9"/>
      <c r="C15" s="6"/>
      <c r="D15" s="6"/>
      <c r="E15" s="6"/>
      <c r="F15" s="6"/>
      <c r="G15" s="6"/>
      <c r="H15" s="10"/>
      <c r="I15" s="3"/>
    </row>
    <row r="16" spans="1:9" ht="15.75" thickBot="1" x14ac:dyDescent="0.3">
      <c r="A16" s="2"/>
      <c r="B16" s="11"/>
      <c r="C16" s="12" t="s">
        <v>6</v>
      </c>
      <c r="D16" s="12" t="s">
        <v>16</v>
      </c>
      <c r="E16" s="12"/>
      <c r="F16" s="12"/>
      <c r="G16" s="13">
        <f>D12/87.1</f>
        <v>5.993111366245695</v>
      </c>
      <c r="H16" s="14" t="s">
        <v>8</v>
      </c>
      <c r="I16" s="3"/>
    </row>
    <row r="17" spans="1:9" x14ac:dyDescent="0.25">
      <c r="A17" s="2"/>
      <c r="B17" s="3"/>
      <c r="C17" s="3"/>
      <c r="D17" s="3"/>
      <c r="E17" s="3"/>
      <c r="F17" s="3"/>
      <c r="G17" s="3"/>
      <c r="H17" s="3"/>
      <c r="I17" s="3"/>
    </row>
    <row r="18" spans="1:9" x14ac:dyDescent="0.25">
      <c r="A18" s="2"/>
      <c r="B18" s="3"/>
      <c r="C18" s="3" t="s">
        <v>10</v>
      </c>
      <c r="D18" s="3"/>
      <c r="E18" s="3"/>
      <c r="F18" s="3"/>
      <c r="G18" s="3"/>
      <c r="H18" s="3"/>
      <c r="I18" s="3"/>
    </row>
    <row r="19" spans="1:9" x14ac:dyDescent="0.25">
      <c r="A19" s="2"/>
      <c r="B19" s="3"/>
      <c r="C19" s="3"/>
      <c r="D19" s="3"/>
      <c r="E19" s="3"/>
      <c r="F19" s="3"/>
      <c r="G19" s="3"/>
      <c r="H19" s="3"/>
      <c r="I19" s="3"/>
    </row>
    <row r="20" spans="1:9" ht="15.75" thickBot="1" x14ac:dyDescent="0.3">
      <c r="A20" s="2"/>
      <c r="B20" s="3" t="s">
        <v>11</v>
      </c>
      <c r="C20" s="3"/>
      <c r="D20" s="3"/>
      <c r="E20" s="3"/>
      <c r="F20" s="3"/>
      <c r="G20" s="3"/>
      <c r="H20" s="3"/>
      <c r="I20" s="3"/>
    </row>
    <row r="21" spans="1:9" x14ac:dyDescent="0.25">
      <c r="A21" s="2"/>
      <c r="B21" s="16" t="s">
        <v>12</v>
      </c>
      <c r="C21" s="7"/>
      <c r="D21" s="7">
        <f>D5+D12</f>
        <v>3524</v>
      </c>
      <c r="E21" s="7"/>
      <c r="F21" s="7"/>
      <c r="G21" s="7"/>
      <c r="H21" s="7"/>
      <c r="I21" s="8"/>
    </row>
    <row r="22" spans="1:9" x14ac:dyDescent="0.25">
      <c r="A22" s="2"/>
      <c r="B22" s="9"/>
      <c r="C22" s="6"/>
      <c r="D22" s="6"/>
      <c r="E22" s="6"/>
      <c r="F22" s="6"/>
      <c r="G22" s="6"/>
      <c r="H22" s="6"/>
      <c r="I22" s="10"/>
    </row>
    <row r="23" spans="1:9" x14ac:dyDescent="0.25">
      <c r="A23" s="2"/>
      <c r="B23" s="9"/>
      <c r="C23" s="6" t="s">
        <v>4</v>
      </c>
      <c r="D23" s="6">
        <v>1.38</v>
      </c>
      <c r="E23" s="6" t="s">
        <v>5</v>
      </c>
      <c r="F23" s="6"/>
      <c r="G23" s="15">
        <f>D21*D23</f>
        <v>4863.12</v>
      </c>
      <c r="H23" s="15" t="s">
        <v>5</v>
      </c>
      <c r="I23" s="10"/>
    </row>
    <row r="24" spans="1:9" x14ac:dyDescent="0.25">
      <c r="A24" s="2"/>
      <c r="B24" s="9"/>
      <c r="C24" s="6"/>
      <c r="D24" s="6"/>
      <c r="E24" s="6"/>
      <c r="F24" s="6"/>
      <c r="G24" s="6"/>
      <c r="H24" s="6"/>
      <c r="I24" s="10"/>
    </row>
    <row r="25" spans="1:9" ht="15.75" thickBot="1" x14ac:dyDescent="0.3">
      <c r="A25" s="2"/>
      <c r="B25" s="11"/>
      <c r="C25" s="12" t="s">
        <v>6</v>
      </c>
      <c r="D25" s="12" t="s">
        <v>17</v>
      </c>
      <c r="E25" s="12"/>
      <c r="F25" s="12"/>
      <c r="G25" s="13"/>
      <c r="H25" s="17" t="s">
        <v>8</v>
      </c>
      <c r="I25" s="18">
        <f>G16+G9</f>
        <v>40.498858492682473</v>
      </c>
    </row>
    <row r="26" spans="1:9" x14ac:dyDescent="0.25">
      <c r="A26" s="2"/>
      <c r="B26" s="3"/>
      <c r="C26" s="3"/>
      <c r="D26" s="3"/>
      <c r="E26" s="3"/>
      <c r="F26" s="3"/>
      <c r="G26" s="3"/>
      <c r="H26" s="3"/>
      <c r="I26" s="3"/>
    </row>
    <row r="27" spans="1:9" x14ac:dyDescent="0.25">
      <c r="A27" s="2"/>
      <c r="B27" s="3"/>
      <c r="C27" s="3"/>
      <c r="D27" s="3"/>
      <c r="E27" s="3"/>
      <c r="F27" s="3"/>
      <c r="G27" s="3"/>
      <c r="H27" s="3"/>
      <c r="I2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URBAN PLANNING 1987</vt:lpstr>
      <vt:lpstr>URBAN PLANNING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2024-09-25T13:19:09Z</dcterms:created>
  <dcterms:modified xsi:type="dcterms:W3CDTF">2024-09-25T13:30:24Z</dcterms:modified>
</cp:coreProperties>
</file>